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kzb37464\Desktop\NATURPACK\NATURPACK - finančné zverejňovanie\príloha 8\2023\"/>
    </mc:Choice>
  </mc:AlternateContent>
  <xr:revisionPtr revIDLastSave="0" documentId="13_ncr:1_{04A023CC-A51B-4768-87E1-B8EB6F5F991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G27" i="1" l="1"/>
  <c r="G20" i="1"/>
  <c r="G12" i="1"/>
  <c r="G6" i="1"/>
</calcChain>
</file>

<file path=xl/sharedStrings.xml><?xml version="1.0" encoding="utf-8"?>
<sst xmlns="http://schemas.openxmlformats.org/spreadsheetml/2006/main" count="228" uniqueCount="90">
  <si>
    <t>Zverejňované údaje</t>
  </si>
  <si>
    <t>Hmotnosť odpadov z obalov a odpadov z neobalových výrobkov z komunálneho odpadu</t>
  </si>
  <si>
    <t/>
  </si>
  <si>
    <t>Sklo</t>
  </si>
  <si>
    <t>Plasty</t>
  </si>
  <si>
    <t>Papier</t>
  </si>
  <si>
    <t>Kovy</t>
  </si>
  <si>
    <t>Drevo</t>
  </si>
  <si>
    <t>(20 01 02)</t>
  </si>
  <si>
    <t>(20 01 39)</t>
  </si>
  <si>
    <t>(20 01 01)</t>
  </si>
  <si>
    <t>(20 01 03)</t>
  </si>
  <si>
    <t>(20 01 04)</t>
  </si>
  <si>
    <t>(20 01 38)</t>
  </si>
  <si>
    <t>Spolu</t>
  </si>
  <si>
    <t>Sklo</t>
  </si>
  <si>
    <t>Plasty</t>
  </si>
  <si>
    <t>Papier</t>
  </si>
  <si>
    <t>Kovy</t>
  </si>
  <si>
    <t>Drevo</t>
  </si>
  <si>
    <t>(20 01 02)</t>
  </si>
  <si>
    <t>(20 01 39)</t>
  </si>
  <si>
    <t>(20 01 01)</t>
  </si>
  <si>
    <t>(20 01 04)</t>
  </si>
  <si>
    <t>(20 01 38)</t>
  </si>
  <si>
    <t>Hmotnosť dotriedených odpadov [t]</t>
  </si>
  <si>
    <t/>
  </si>
  <si>
    <t/>
  </si>
  <si>
    <t/>
  </si>
  <si>
    <t/>
  </si>
  <si>
    <t/>
  </si>
  <si>
    <t/>
  </si>
  <si>
    <t/>
  </si>
  <si>
    <t>Náklady na zber a dotriedenie odpadov z obalov a odpadov z neobalových výrobkov z komunálneho odpadu</t>
  </si>
  <si>
    <t>Celkové náklady na zber</t>
  </si>
  <si>
    <t/>
  </si>
  <si>
    <t/>
  </si>
  <si>
    <t/>
  </si>
  <si>
    <t/>
  </si>
  <si>
    <t/>
  </si>
  <si>
    <t/>
  </si>
  <si>
    <t/>
  </si>
  <si>
    <t>Celkové náklady na dotriedenie</t>
  </si>
  <si>
    <r>
      <rPr>
        <b/>
        <sz val="9"/>
        <rFont val="Times New Roman"/>
        <family val="1"/>
        <charset val="238"/>
      </rPr>
      <t>Predaj odpadov z obalov a odpadov z neobalových výrobkov z komunálneho odpadu</t>
    </r>
    <r>
      <rPr>
        <b/>
        <sz val="9"/>
        <rFont val="Arial"/>
        <family val="2"/>
        <charset val="238"/>
      </rPr>
      <t xml:space="preserve"> – </t>
    </r>
    <r>
      <rPr>
        <b/>
        <sz val="9"/>
        <rFont val="Times New Roman"/>
        <family val="1"/>
        <charset val="238"/>
      </rPr>
      <t>RECYKLÁCIA</t>
    </r>
  </si>
  <si>
    <t>Materiál</t>
  </si>
  <si>
    <t>Hmotnosť [t]</t>
  </si>
  <si>
    <t>Výnos [eur]</t>
  </si>
  <si>
    <t>Náklad [eur]</t>
  </si>
  <si>
    <t>Sklo (20 01 02)</t>
  </si>
  <si>
    <t>Plasty (20 01 39)</t>
  </si>
  <si>
    <t>- LDPE</t>
  </si>
  <si>
    <t>- HDPE</t>
  </si>
  <si>
    <t>- PET</t>
  </si>
  <si>
    <t>- PS</t>
  </si>
  <si>
    <t>- PP</t>
  </si>
  <si>
    <t>- PE</t>
  </si>
  <si>
    <t>- EPS</t>
  </si>
  <si>
    <t>- ostatné  plasty</t>
  </si>
  <si>
    <t>Papier (20 01 01)</t>
  </si>
  <si>
    <t>- papier</t>
  </si>
  <si>
    <t>- kartón a lepenka</t>
  </si>
  <si>
    <t>Obaly z hliníka (20 01 04)</t>
  </si>
  <si>
    <t>Drevo (20 01 38)</t>
  </si>
  <si>
    <t>Ostatné kompozitné obaly</t>
  </si>
  <si>
    <t>Vysvetlivky:</t>
  </si>
  <si>
    <t>LDPE (fólia) – druhy fólií vyrobené z mäkkého polyetylénu (číre, farebné).</t>
  </si>
  <si>
    <t>PET – odpady z polyetyléntereftalátu.</t>
  </si>
  <si>
    <t>PS – odpady z polystyrénu (okrem EPS, XPS).</t>
  </si>
  <si>
    <t>PP – odpady vyrobené z polypropylénu (fólie, tuhý plast, vedierka, fľaše, dózy, a podobne), atď.</t>
  </si>
  <si>
    <t>PE (polyetylén) – odpady vyrobené z polyetylénu (okrem LDPE a HDPE).</t>
  </si>
  <si>
    <t>EPS – odpady vyrobené z expandovaného polystyrénu (EPS).</t>
  </si>
  <si>
    <t>Ostatné kompozitné obaly – kompozitné obaly s prevahou materiálu iného ako lepenka.</t>
  </si>
  <si>
    <t>Drevo – drevené obaly, okrem drevených paliet.</t>
  </si>
  <si>
    <t>Bunky označené šedou farbou sa nevypĺňajú.</t>
  </si>
  <si>
    <t>Kompozity na báze lepenky (20 01 03)</t>
  </si>
  <si>
    <t xml:space="preserve">Kompozity na báze lepenky </t>
  </si>
  <si>
    <r>
      <rPr>
        <sz val="9"/>
        <rFont val="Times New Roman"/>
        <family val="1"/>
        <charset val="238"/>
      </rPr>
      <t xml:space="preserve">Výnos z predaja odpadu prvému
zariadeniu na zhodnocovanie odpadov
činnosťou </t>
    </r>
    <r>
      <rPr>
        <sz val="9"/>
        <rFont val="Arial"/>
        <family val="2"/>
        <charset val="238"/>
      </rPr>
      <t xml:space="preserve">– </t>
    </r>
    <r>
      <rPr>
        <sz val="9"/>
        <rFont val="Times New Roman"/>
        <family val="1"/>
        <charset val="238"/>
      </rPr>
      <t>RECYKLÁCIA</t>
    </r>
  </si>
  <si>
    <t>Naklád na odovzdanie odpadu prvému zariadeniu na zhopdnocovanie odpadov činnosťou - RECYKLÁCIA</t>
  </si>
  <si>
    <t>Obaly zo železných kovov (20 01 04)</t>
  </si>
  <si>
    <t>Material</t>
  </si>
  <si>
    <t>Výnos z predaja odpadu prvému zariadeniu na zhodnocovanie odpadov činnosťou – ENERGETICKÉ ZHODNOTENIE (R1)</t>
  </si>
  <si>
    <t>Naklád na odovzdanie odpadu prvému zariadeniu na zhopdnocovanie odpadov činnosťou - ENERGETICKÉ ZHODNOTENIE (R1)</t>
  </si>
  <si>
    <t xml:space="preserve">Výnos z predaja odpadu prvému zariadeniu na zhodnocovanie odpadov činnosťou – ZHODNOTENIE R2-R11 okrem recyklácie </t>
  </si>
  <si>
    <t xml:space="preserve">Naklád na odovzdanie odpadu prvému zariadeniu na zhopdnocovanie odpadov činnosťou - ZHODNOTENIE R2-R11 okrem recyklácie </t>
  </si>
  <si>
    <t>Ostatné plasty – plastové odpady okrem vyššie uvedených skupín a odpady vyrobené z komplexných plastov (výrobky vyrobené z viacerých typov vzájomne neoddeliteľných plastov).</t>
  </si>
  <si>
    <t>HDPE (tuhý plast) – odpady z tuhého polyetylénu, najmä bandasky, obaly domácej chémie (saponáty), destilovaná voda, a podobne.</t>
  </si>
  <si>
    <t xml:space="preserve"> </t>
  </si>
  <si>
    <t xml:space="preserve">Predaj odpadov z obalov a odpadov z neobalových výrobkov z komunálneho odpadu – ZHODNOTENIE R2-                                                                 R11 okrem recyklácie </t>
  </si>
  <si>
    <t>Predaj odpadov z obalov a odpadov z neobalových výrobkov z komunálneho odpadu – ENERGETICKÉ                                                ZHODNOTENIE (R1)</t>
  </si>
  <si>
    <t>Hmotnosť vyzbieraných odpadov [t]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</si>
</sst>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name val="Calibri"/>
      <family val="2"/>
    </font>
    <font>
      <b/>
      <sz val="11"/>
      <name val="Times New Roman"/>
      <family val="2"/>
    </font>
    <font>
      <b/>
      <sz val="9"/>
      <name val="Times New Roman"/>
      <family val="2"/>
    </font>
    <font>
      <sz val="9"/>
      <name val="Times New Roman"/>
      <family val="2"/>
    </font>
    <font>
      <sz val="11"/>
      <name val="Times New Roman"/>
      <family val="2"/>
    </font>
    <font>
      <b/>
      <sz val="9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Calibri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3" fillId="0" borderId="3" xfId="0" applyFont="1" applyBorder="1" applyAlignment="1">
      <alignment horizontal="center"/>
    </xf>
    <xf numFmtId="0" fontId="0" fillId="0" borderId="3" xfId="0" applyFont="1" applyBorder="1" applyAlignment="1"/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9" xfId="0" applyFont="1" applyBorder="1" applyAlignment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/>
    <xf numFmtId="0" fontId="3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10" xfId="0" applyFont="1" applyBorder="1" applyAlignment="1"/>
    <xf numFmtId="0" fontId="14" fillId="0" borderId="11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12" xfId="0" applyFont="1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164" fontId="12" fillId="0" borderId="20" xfId="0" applyNumberFormat="1" applyFont="1" applyBorder="1" applyAlignment="1"/>
    <xf numFmtId="164" fontId="12" fillId="0" borderId="1" xfId="0" applyNumberFormat="1" applyFont="1" applyBorder="1" applyAlignment="1"/>
    <xf numFmtId="164" fontId="12" fillId="0" borderId="21" xfId="0" applyNumberFormat="1" applyFont="1" applyBorder="1" applyAlignment="1"/>
    <xf numFmtId="0" fontId="14" fillId="0" borderId="11" xfId="0" applyFont="1" applyBorder="1" applyAlignment="1"/>
    <xf numFmtId="0" fontId="14" fillId="0" borderId="12" xfId="0" applyFont="1" applyBorder="1" applyAlignment="1">
      <alignment horizontal="center"/>
    </xf>
    <xf numFmtId="164" fontId="12" fillId="0" borderId="20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21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right"/>
    </xf>
    <xf numFmtId="164" fontId="12" fillId="0" borderId="9" xfId="0" applyNumberFormat="1" applyFont="1" applyBorder="1" applyAlignment="1"/>
    <xf numFmtId="164" fontId="12" fillId="0" borderId="9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0" fillId="0" borderId="6" xfId="0" applyFont="1" applyBorder="1" applyAlignment="1"/>
    <xf numFmtId="0" fontId="3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9525</xdr:rowOff>
    </xdr:from>
    <xdr:to>
      <xdr:col>1</xdr:col>
      <xdr:colOff>790575</xdr:colOff>
      <xdr:row>20</xdr:row>
      <xdr:rowOff>142875</xdr:rowOff>
    </xdr:to>
    <xdr:cxnSp macro="">
      <xdr:nvCxnSpPr>
        <xdr:cNvPr id="3" name="Rovná spojnica 2">
          <a:extLst>
            <a:ext uri="{FF2B5EF4-FFF2-40B4-BE49-F238E27FC236}">
              <a16:creationId xmlns:a16="http://schemas.microsoft.com/office/drawing/2014/main" id="{9BB257A7-86D3-CE01-AC94-1E9D797A37C6}"/>
            </a:ext>
          </a:extLst>
        </xdr:cNvPr>
        <xdr:cNvCxnSpPr/>
      </xdr:nvCxnSpPr>
      <xdr:spPr>
        <a:xfrm flipH="1">
          <a:off x="1933575" y="1428750"/>
          <a:ext cx="742950" cy="3371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38100</xdr:rowOff>
    </xdr:from>
    <xdr:to>
      <xdr:col>2</xdr:col>
      <xdr:colOff>1162050</xdr:colOff>
      <xdr:row>21</xdr:row>
      <xdr:rowOff>9525</xdr:rowOff>
    </xdr:to>
    <xdr:cxnSp macro="">
      <xdr:nvCxnSpPr>
        <xdr:cNvPr id="5" name="Rovná spojnica 4">
          <a:extLst>
            <a:ext uri="{FF2B5EF4-FFF2-40B4-BE49-F238E27FC236}">
              <a16:creationId xmlns:a16="http://schemas.microsoft.com/office/drawing/2014/main" id="{402358B3-B4AE-4EE6-F3D3-A833B4F942AB}"/>
            </a:ext>
          </a:extLst>
        </xdr:cNvPr>
        <xdr:cNvCxnSpPr/>
      </xdr:nvCxnSpPr>
      <xdr:spPr>
        <a:xfrm flipH="1">
          <a:off x="2714625" y="1457325"/>
          <a:ext cx="1152525" cy="3409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1152525</xdr:colOff>
      <xdr:row>3</xdr:row>
      <xdr:rowOff>38100</xdr:rowOff>
    </xdr:from>
    <xdr:to>
      <xdr:col>3</xdr:col>
      <xdr:colOff>981075</xdr:colOff>
      <xdr:row>21</xdr:row>
      <xdr:rowOff>9525</xdr:rowOff>
    </xdr:to>
    <xdr:cxnSp macro="">
      <xdr:nvCxnSpPr>
        <xdr:cNvPr id="7" name="Rovná spojnica 6">
          <a:extLst>
            <a:ext uri="{FF2B5EF4-FFF2-40B4-BE49-F238E27FC236}">
              <a16:creationId xmlns:a16="http://schemas.microsoft.com/office/drawing/2014/main" id="{D543AE64-6D71-1D8B-B4D2-91E6336EE0AE}"/>
            </a:ext>
          </a:extLst>
        </xdr:cNvPr>
        <xdr:cNvCxnSpPr/>
      </xdr:nvCxnSpPr>
      <xdr:spPr>
        <a:xfrm flipH="1">
          <a:off x="3857625" y="1457325"/>
          <a:ext cx="1009650" cy="3409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981075</xdr:colOff>
      <xdr:row>3</xdr:row>
      <xdr:rowOff>28575</xdr:rowOff>
    </xdr:from>
    <xdr:to>
      <xdr:col>4</xdr:col>
      <xdr:colOff>2019300</xdr:colOff>
      <xdr:row>21</xdr:row>
      <xdr:rowOff>9525</xdr:rowOff>
    </xdr:to>
    <xdr:cxnSp macro="">
      <xdr:nvCxnSpPr>
        <xdr:cNvPr id="9" name="Rovná spojnica 8">
          <a:extLst>
            <a:ext uri="{FF2B5EF4-FFF2-40B4-BE49-F238E27FC236}">
              <a16:creationId xmlns:a16="http://schemas.microsoft.com/office/drawing/2014/main" id="{7500ACC2-24E5-FB16-F56F-06952598362F}"/>
            </a:ext>
          </a:extLst>
        </xdr:cNvPr>
        <xdr:cNvCxnSpPr/>
      </xdr:nvCxnSpPr>
      <xdr:spPr>
        <a:xfrm flipH="1">
          <a:off x="4867275" y="1447800"/>
          <a:ext cx="2028825" cy="3419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GridLines="0" tabSelected="1" workbookViewId="0">
      <selection activeCell="G12" sqref="G12"/>
    </sheetView>
  </sheetViews>
  <sheetFormatPr defaultRowHeight="15" x14ac:dyDescent="0.25"/>
  <cols>
    <col min="1" max="1" width="13"/>
    <col min="2" max="2" width="15.28515625" customWidth="1"/>
    <col min="3" max="3" width="21.42578125" customWidth="1"/>
    <col min="4" max="4" width="15"/>
    <col min="5" max="7" width="13"/>
  </cols>
  <sheetData>
    <row r="1" spans="1:11" ht="16.149999999999999" customHeight="1" thickBot="1" x14ac:dyDescent="0.3">
      <c r="A1" s="53" t="s">
        <v>0</v>
      </c>
      <c r="B1" s="53"/>
      <c r="C1" s="53"/>
      <c r="D1" s="53"/>
      <c r="E1" s="53"/>
      <c r="F1" s="53"/>
      <c r="G1" s="53"/>
    </row>
    <row r="2" spans="1:11" ht="13.9" customHeight="1" thickBot="1" x14ac:dyDescent="0.3">
      <c r="A2" s="54" t="s">
        <v>1</v>
      </c>
      <c r="B2" s="55"/>
      <c r="C2" s="55"/>
      <c r="D2" s="55"/>
      <c r="E2" s="55"/>
      <c r="F2" s="55"/>
      <c r="G2" s="56"/>
      <c r="K2" s="18"/>
    </row>
    <row r="3" spans="1:11" s="15" customFormat="1" ht="27" customHeight="1" x14ac:dyDescent="0.25">
      <c r="A3" s="23" t="s">
        <v>3</v>
      </c>
      <c r="B3" s="24" t="s">
        <v>4</v>
      </c>
      <c r="C3" s="24" t="s">
        <v>5</v>
      </c>
      <c r="D3" s="25" t="s">
        <v>75</v>
      </c>
      <c r="E3" s="24" t="s">
        <v>6</v>
      </c>
      <c r="F3" s="24" t="s">
        <v>7</v>
      </c>
      <c r="G3" s="61" t="s">
        <v>14</v>
      </c>
    </row>
    <row r="4" spans="1:11" ht="13.9" customHeight="1" thickBot="1" x14ac:dyDescent="0.3">
      <c r="A4" s="26" t="s">
        <v>8</v>
      </c>
      <c r="B4" s="27" t="s">
        <v>9</v>
      </c>
      <c r="C4" s="27" t="s">
        <v>10</v>
      </c>
      <c r="D4" s="27" t="s">
        <v>11</v>
      </c>
      <c r="E4" s="27" t="s">
        <v>12</v>
      </c>
      <c r="F4" s="27" t="s">
        <v>13</v>
      </c>
      <c r="G4" s="62"/>
    </row>
    <row r="5" spans="1:11" x14ac:dyDescent="0.25">
      <c r="A5" s="57" t="s">
        <v>89</v>
      </c>
      <c r="B5" s="58"/>
      <c r="C5" s="58"/>
      <c r="D5" s="58"/>
      <c r="E5" s="58"/>
      <c r="F5" s="58"/>
      <c r="G5" s="59"/>
    </row>
    <row r="6" spans="1:11" x14ac:dyDescent="0.25">
      <c r="A6" s="28">
        <v>63.18</v>
      </c>
      <c r="B6" s="29">
        <v>24.486000000000001</v>
      </c>
      <c r="C6" s="29">
        <v>19.27</v>
      </c>
      <c r="D6" s="29">
        <v>2.7</v>
      </c>
      <c r="E6" s="29">
        <v>14.304</v>
      </c>
      <c r="F6" s="29">
        <v>0</v>
      </c>
      <c r="G6" s="30">
        <f>SUM(A6:F6)</f>
        <v>123.94</v>
      </c>
    </row>
    <row r="7" spans="1:11" ht="13.15" customHeight="1" thickBot="1" x14ac:dyDescent="0.3">
      <c r="A7" s="31" t="s">
        <v>2</v>
      </c>
      <c r="B7" s="32" t="s">
        <v>2</v>
      </c>
      <c r="C7" s="33" t="s">
        <v>2</v>
      </c>
      <c r="D7" s="32" t="s">
        <v>2</v>
      </c>
      <c r="E7" s="33" t="s">
        <v>2</v>
      </c>
      <c r="F7" s="32" t="s">
        <v>2</v>
      </c>
      <c r="G7" s="34" t="s">
        <v>2</v>
      </c>
    </row>
    <row r="8" spans="1:11" ht="13.9" customHeight="1" thickBot="1" x14ac:dyDescent="0.3">
      <c r="A8" s="65"/>
      <c r="B8" s="65"/>
      <c r="C8" s="65"/>
      <c r="D8" s="65"/>
      <c r="E8" s="65"/>
      <c r="F8" s="65"/>
      <c r="G8" s="65"/>
    </row>
    <row r="9" spans="1:11" ht="24" customHeight="1" x14ac:dyDescent="0.25">
      <c r="A9" s="35" t="s">
        <v>15</v>
      </c>
      <c r="B9" s="36" t="s">
        <v>16</v>
      </c>
      <c r="C9" s="36" t="s">
        <v>17</v>
      </c>
      <c r="D9" s="37" t="s">
        <v>75</v>
      </c>
      <c r="E9" s="36" t="s">
        <v>18</v>
      </c>
      <c r="F9" s="36" t="s">
        <v>19</v>
      </c>
      <c r="G9" s="61" t="s">
        <v>14</v>
      </c>
    </row>
    <row r="10" spans="1:11" ht="19.149999999999999" customHeight="1" thickBot="1" x14ac:dyDescent="0.3">
      <c r="A10" s="26" t="s">
        <v>20</v>
      </c>
      <c r="B10" s="27" t="s">
        <v>21</v>
      </c>
      <c r="C10" s="27" t="s">
        <v>22</v>
      </c>
      <c r="D10" s="27" t="s">
        <v>11</v>
      </c>
      <c r="E10" s="27" t="s">
        <v>23</v>
      </c>
      <c r="F10" s="27" t="s">
        <v>24</v>
      </c>
      <c r="G10" s="62"/>
    </row>
    <row r="11" spans="1:11" ht="13.15" customHeight="1" x14ac:dyDescent="0.25">
      <c r="A11" s="57" t="s">
        <v>25</v>
      </c>
      <c r="B11" s="58"/>
      <c r="C11" s="58"/>
      <c r="D11" s="58"/>
      <c r="E11" s="58"/>
      <c r="F11" s="58"/>
      <c r="G11" s="59"/>
    </row>
    <row r="12" spans="1:11" ht="13.15" customHeight="1" x14ac:dyDescent="0.25">
      <c r="A12" s="28">
        <v>73.180000000000007</v>
      </c>
      <c r="B12" s="29">
        <v>29.117999999999999</v>
      </c>
      <c r="C12" s="29">
        <v>19.27</v>
      </c>
      <c r="D12" s="29">
        <v>2.7</v>
      </c>
      <c r="E12" s="29">
        <v>14.304</v>
      </c>
      <c r="F12" s="29">
        <v>0</v>
      </c>
      <c r="G12" s="30">
        <f>SUM(A12:F12)</f>
        <v>138.572</v>
      </c>
    </row>
    <row r="13" spans="1:11" ht="13.9" customHeight="1" thickBot="1" x14ac:dyDescent="0.3">
      <c r="A13" s="31" t="s">
        <v>26</v>
      </c>
      <c r="B13" s="32" t="s">
        <v>27</v>
      </c>
      <c r="C13" s="33" t="s">
        <v>28</v>
      </c>
      <c r="D13" s="32" t="s">
        <v>29</v>
      </c>
      <c r="E13" s="33" t="s">
        <v>30</v>
      </c>
      <c r="F13" s="32" t="s">
        <v>31</v>
      </c>
      <c r="G13" s="34" t="s">
        <v>32</v>
      </c>
    </row>
    <row r="14" spans="1:11" ht="13.9" customHeight="1" x14ac:dyDescent="0.25">
      <c r="A14" s="63"/>
      <c r="B14" s="63"/>
      <c r="C14" s="63"/>
      <c r="D14" s="63"/>
      <c r="E14" s="63"/>
      <c r="F14" s="63"/>
      <c r="G14" s="63"/>
    </row>
    <row r="15" spans="1:11" x14ac:dyDescent="0.25">
      <c r="A15" s="60" t="s">
        <v>33</v>
      </c>
      <c r="B15" s="60"/>
      <c r="C15" s="60"/>
      <c r="D15" s="60"/>
      <c r="E15" s="60"/>
      <c r="F15" s="60"/>
      <c r="G15" s="60"/>
    </row>
    <row r="16" spans="1:11" ht="13.9" customHeight="1" thickBot="1" x14ac:dyDescent="0.3">
      <c r="A16" s="64"/>
      <c r="B16" s="64"/>
      <c r="C16" s="64"/>
      <c r="D16" s="64"/>
      <c r="E16" s="64"/>
      <c r="F16" s="64"/>
      <c r="G16" s="64"/>
    </row>
    <row r="17" spans="1:7" ht="24.75" x14ac:dyDescent="0.25">
      <c r="A17" s="35" t="s">
        <v>3</v>
      </c>
      <c r="B17" s="36" t="s">
        <v>4</v>
      </c>
      <c r="C17" s="36" t="s">
        <v>5</v>
      </c>
      <c r="D17" s="37" t="s">
        <v>75</v>
      </c>
      <c r="E17" s="36" t="s">
        <v>6</v>
      </c>
      <c r="F17" s="36" t="s">
        <v>7</v>
      </c>
      <c r="G17" s="61" t="s">
        <v>14</v>
      </c>
    </row>
    <row r="18" spans="1:7" ht="13.15" customHeight="1" thickBot="1" x14ac:dyDescent="0.3">
      <c r="A18" s="26" t="s">
        <v>8</v>
      </c>
      <c r="B18" s="27" t="s">
        <v>9</v>
      </c>
      <c r="C18" s="27" t="s">
        <v>10</v>
      </c>
      <c r="D18" s="27" t="s">
        <v>11</v>
      </c>
      <c r="E18" s="27" t="s">
        <v>12</v>
      </c>
      <c r="F18" s="27" t="s">
        <v>13</v>
      </c>
      <c r="G18" s="62"/>
    </row>
    <row r="19" spans="1:7" ht="13.9" customHeight="1" x14ac:dyDescent="0.25">
      <c r="A19" s="57" t="s">
        <v>34</v>
      </c>
      <c r="B19" s="58"/>
      <c r="C19" s="58"/>
      <c r="D19" s="58"/>
      <c r="E19" s="58"/>
      <c r="F19" s="58"/>
      <c r="G19" s="59"/>
    </row>
    <row r="20" spans="1:7" x14ac:dyDescent="0.25">
      <c r="A20" s="38">
        <v>1900</v>
      </c>
      <c r="B20" s="39">
        <v>1900</v>
      </c>
      <c r="C20" s="39">
        <v>3800</v>
      </c>
      <c r="D20" s="39">
        <v>1900</v>
      </c>
      <c r="E20" s="39">
        <v>1900</v>
      </c>
      <c r="F20" s="39">
        <v>0</v>
      </c>
      <c r="G20" s="40">
        <f>SUM(A20:F20)</f>
        <v>11400</v>
      </c>
    </row>
    <row r="21" spans="1:7" ht="15.75" thickBot="1" x14ac:dyDescent="0.3">
      <c r="A21" s="31" t="s">
        <v>2</v>
      </c>
      <c r="B21" s="32" t="s">
        <v>2</v>
      </c>
      <c r="C21" s="33" t="s">
        <v>2</v>
      </c>
      <c r="D21" s="32" t="s">
        <v>2</v>
      </c>
      <c r="E21" s="33" t="s">
        <v>2</v>
      </c>
      <c r="F21" s="32" t="s">
        <v>2</v>
      </c>
      <c r="G21" s="34" t="s">
        <v>2</v>
      </c>
    </row>
    <row r="22" spans="1:7" ht="13.9" customHeight="1" thickBot="1" x14ac:dyDescent="0.3">
      <c r="A22" s="32" t="s">
        <v>35</v>
      </c>
      <c r="B22" s="33" t="s">
        <v>36</v>
      </c>
      <c r="C22" s="41" t="s">
        <v>37</v>
      </c>
      <c r="D22" s="33" t="s">
        <v>38</v>
      </c>
      <c r="E22" s="41" t="s">
        <v>39</v>
      </c>
      <c r="F22" s="33" t="s">
        <v>40</v>
      </c>
      <c r="G22" s="42" t="s">
        <v>41</v>
      </c>
    </row>
    <row r="23" spans="1:7" ht="19.149999999999999" customHeight="1" thickBot="1" x14ac:dyDescent="0.3">
      <c r="A23" s="65"/>
      <c r="B23" s="65"/>
      <c r="C23" s="65"/>
      <c r="D23" s="65"/>
      <c r="E23" s="65"/>
      <c r="F23" s="65"/>
      <c r="G23" s="65"/>
    </row>
    <row r="24" spans="1:7" ht="24.75" x14ac:dyDescent="0.25">
      <c r="A24" s="35" t="s">
        <v>3</v>
      </c>
      <c r="B24" s="36" t="s">
        <v>4</v>
      </c>
      <c r="C24" s="36" t="s">
        <v>5</v>
      </c>
      <c r="D24" s="37" t="s">
        <v>75</v>
      </c>
      <c r="E24" s="36" t="s">
        <v>6</v>
      </c>
      <c r="F24" s="36" t="s">
        <v>7</v>
      </c>
      <c r="G24" s="61" t="s">
        <v>14</v>
      </c>
    </row>
    <row r="25" spans="1:7" ht="15.75" thickBot="1" x14ac:dyDescent="0.3">
      <c r="A25" s="26" t="s">
        <v>8</v>
      </c>
      <c r="B25" s="27" t="s">
        <v>9</v>
      </c>
      <c r="C25" s="27" t="s">
        <v>10</v>
      </c>
      <c r="D25" s="27" t="s">
        <v>11</v>
      </c>
      <c r="E25" s="27" t="s">
        <v>12</v>
      </c>
      <c r="F25" s="27" t="s">
        <v>13</v>
      </c>
      <c r="G25" s="62"/>
    </row>
    <row r="26" spans="1:7" x14ac:dyDescent="0.25">
      <c r="A26" s="57" t="s">
        <v>42</v>
      </c>
      <c r="B26" s="58"/>
      <c r="C26" s="58"/>
      <c r="D26" s="58"/>
      <c r="E26" s="58"/>
      <c r="F26" s="58"/>
      <c r="G26" s="59"/>
    </row>
    <row r="27" spans="1:7" x14ac:dyDescent="0.25">
      <c r="A27" s="43">
        <v>2060</v>
      </c>
      <c r="B27" s="44">
        <v>5658.94</v>
      </c>
      <c r="C27" s="44">
        <v>2060</v>
      </c>
      <c r="D27" s="44">
        <v>2829.46</v>
      </c>
      <c r="E27" s="44">
        <v>2829.46</v>
      </c>
      <c r="F27" s="44">
        <v>0</v>
      </c>
      <c r="G27" s="45">
        <f>SUM(A27:F27)</f>
        <v>15437.859999999997</v>
      </c>
    </row>
    <row r="28" spans="1:7" ht="15.75" thickBot="1" x14ac:dyDescent="0.3">
      <c r="A28" s="31" t="s">
        <v>2</v>
      </c>
      <c r="B28" s="32" t="s">
        <v>2</v>
      </c>
      <c r="C28" s="33" t="s">
        <v>2</v>
      </c>
      <c r="D28" s="32" t="s">
        <v>2</v>
      </c>
      <c r="E28" s="33" t="s">
        <v>2</v>
      </c>
      <c r="F28" s="32" t="s">
        <v>2</v>
      </c>
      <c r="G28" s="34"/>
    </row>
  </sheetData>
  <mergeCells count="15">
    <mergeCell ref="A26:G26"/>
    <mergeCell ref="A14:G14"/>
    <mergeCell ref="A19:G19"/>
    <mergeCell ref="G3:G4"/>
    <mergeCell ref="A16:G16"/>
    <mergeCell ref="A8:G8"/>
    <mergeCell ref="A23:G23"/>
    <mergeCell ref="G17:G18"/>
    <mergeCell ref="G24:G25"/>
    <mergeCell ref="A1:G1"/>
    <mergeCell ref="A2:G2"/>
    <mergeCell ref="A11:G11"/>
    <mergeCell ref="A5:G5"/>
    <mergeCell ref="A15:G15"/>
    <mergeCell ref="G9:G10"/>
  </mergeCells>
  <pageMargins left="0.75" right="0.75" top="1" bottom="1" header="0.5" footer="0.5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showGridLines="0" workbookViewId="0">
      <selection activeCell="B5" sqref="B5"/>
    </sheetView>
  </sheetViews>
  <sheetFormatPr defaultRowHeight="15" x14ac:dyDescent="0.25"/>
  <cols>
    <col min="1" max="1" width="27.7109375" customWidth="1"/>
    <col min="2" max="2" width="18.7109375" customWidth="1"/>
    <col min="3" max="3" width="10.85546875" customWidth="1"/>
    <col min="4" max="4" width="16.7109375" customWidth="1"/>
    <col min="5" max="5" width="14.140625" customWidth="1"/>
  </cols>
  <sheetData>
    <row r="1" spans="1:5" ht="15.75" thickBot="1" x14ac:dyDescent="0.3">
      <c r="A1" s="71" t="s">
        <v>43</v>
      </c>
      <c r="B1" s="71"/>
      <c r="C1" s="71"/>
      <c r="D1" s="71"/>
      <c r="E1" s="71"/>
    </row>
    <row r="2" spans="1:5" ht="42" customHeight="1" x14ac:dyDescent="0.25">
      <c r="A2" s="66" t="s">
        <v>44</v>
      </c>
      <c r="B2" s="68" t="s">
        <v>76</v>
      </c>
      <c r="C2" s="69" t="s">
        <v>2</v>
      </c>
      <c r="D2" s="68" t="s">
        <v>77</v>
      </c>
      <c r="E2" s="70"/>
    </row>
    <row r="3" spans="1:5" x14ac:dyDescent="0.25">
      <c r="A3" s="67"/>
      <c r="B3" s="1" t="s">
        <v>45</v>
      </c>
      <c r="C3" s="1" t="s">
        <v>46</v>
      </c>
      <c r="D3" s="1" t="s">
        <v>45</v>
      </c>
      <c r="E3" s="6" t="s">
        <v>47</v>
      </c>
    </row>
    <row r="4" spans="1:5" x14ac:dyDescent="0.25">
      <c r="A4" s="7" t="s">
        <v>48</v>
      </c>
      <c r="B4" s="46">
        <v>73.180000000000007</v>
      </c>
      <c r="C4" s="47">
        <v>1463.6</v>
      </c>
      <c r="D4" s="46">
        <v>73.09</v>
      </c>
      <c r="E4" s="48">
        <v>864</v>
      </c>
    </row>
    <row r="5" spans="1:5" x14ac:dyDescent="0.25">
      <c r="A5" s="7" t="s">
        <v>49</v>
      </c>
      <c r="B5" s="46">
        <v>0</v>
      </c>
      <c r="C5" s="47">
        <v>0</v>
      </c>
      <c r="D5" s="46">
        <v>0</v>
      </c>
      <c r="E5" s="49">
        <v>0</v>
      </c>
    </row>
    <row r="6" spans="1:5" x14ac:dyDescent="0.25">
      <c r="A6" s="7" t="s">
        <v>50</v>
      </c>
      <c r="B6" s="46">
        <v>10.077</v>
      </c>
      <c r="C6" s="47">
        <v>0</v>
      </c>
      <c r="D6" s="46">
        <v>10.077</v>
      </c>
      <c r="E6" s="49">
        <v>0</v>
      </c>
    </row>
    <row r="7" spans="1:5" x14ac:dyDescent="0.25">
      <c r="A7" s="7" t="s">
        <v>51</v>
      </c>
      <c r="B7" s="46">
        <v>2.65</v>
      </c>
      <c r="C7" s="47">
        <v>0</v>
      </c>
      <c r="D7" s="46">
        <v>2.65</v>
      </c>
      <c r="E7" s="48">
        <v>0</v>
      </c>
    </row>
    <row r="8" spans="1:5" x14ac:dyDescent="0.25">
      <c r="A8" s="7" t="s">
        <v>52</v>
      </c>
      <c r="B8" s="46">
        <v>2.9</v>
      </c>
      <c r="C8" s="47">
        <v>0</v>
      </c>
      <c r="D8" s="46">
        <v>2.9</v>
      </c>
      <c r="E8" s="48">
        <v>0</v>
      </c>
    </row>
    <row r="9" spans="1:5" x14ac:dyDescent="0.25">
      <c r="A9" s="7" t="s">
        <v>53</v>
      </c>
      <c r="B9" s="46">
        <v>0</v>
      </c>
      <c r="C9" s="47">
        <v>0</v>
      </c>
      <c r="D9" s="46">
        <v>0</v>
      </c>
      <c r="E9" s="49">
        <v>0</v>
      </c>
    </row>
    <row r="10" spans="1:5" x14ac:dyDescent="0.25">
      <c r="A10" s="7" t="s">
        <v>54</v>
      </c>
      <c r="B10" s="46">
        <v>2.25</v>
      </c>
      <c r="C10" s="47">
        <v>0</v>
      </c>
      <c r="D10" s="46">
        <v>2.25</v>
      </c>
      <c r="E10" s="48">
        <v>0</v>
      </c>
    </row>
    <row r="11" spans="1:5" x14ac:dyDescent="0.25">
      <c r="A11" s="7" t="s">
        <v>55</v>
      </c>
      <c r="B11" s="46">
        <v>0.68</v>
      </c>
      <c r="C11" s="47">
        <v>0</v>
      </c>
      <c r="D11" s="46">
        <v>0.68</v>
      </c>
      <c r="E11" s="49">
        <v>0</v>
      </c>
    </row>
    <row r="12" spans="1:5" x14ac:dyDescent="0.25">
      <c r="A12" s="7" t="s">
        <v>56</v>
      </c>
      <c r="B12" s="46">
        <v>0</v>
      </c>
      <c r="C12" s="47">
        <v>0</v>
      </c>
      <c r="D12" s="46">
        <v>0</v>
      </c>
      <c r="E12" s="48">
        <v>0</v>
      </c>
    </row>
    <row r="13" spans="1:5" x14ac:dyDescent="0.25">
      <c r="A13" s="7" t="s">
        <v>57</v>
      </c>
      <c r="B13" s="46">
        <v>0</v>
      </c>
      <c r="C13" s="47">
        <v>0</v>
      </c>
      <c r="D13" s="46">
        <v>0</v>
      </c>
      <c r="E13" s="48">
        <v>0</v>
      </c>
    </row>
    <row r="14" spans="1:5" x14ac:dyDescent="0.25">
      <c r="A14" s="7" t="s">
        <v>58</v>
      </c>
      <c r="B14" s="46">
        <v>19.27</v>
      </c>
      <c r="C14" s="47">
        <v>0</v>
      </c>
      <c r="D14" s="46">
        <v>19.27</v>
      </c>
      <c r="E14" s="48">
        <v>432</v>
      </c>
    </row>
    <row r="15" spans="1:5" x14ac:dyDescent="0.25">
      <c r="A15" s="7" t="s">
        <v>59</v>
      </c>
      <c r="B15" s="46">
        <v>0</v>
      </c>
      <c r="C15" s="47">
        <v>0</v>
      </c>
      <c r="D15" s="46">
        <v>0</v>
      </c>
      <c r="E15" s="49">
        <v>0</v>
      </c>
    </row>
    <row r="16" spans="1:5" x14ac:dyDescent="0.25">
      <c r="A16" s="7" t="s">
        <v>60</v>
      </c>
      <c r="B16" s="46">
        <v>0</v>
      </c>
      <c r="C16" s="47">
        <v>0</v>
      </c>
      <c r="D16" s="46">
        <v>0</v>
      </c>
      <c r="E16" s="49">
        <v>0</v>
      </c>
    </row>
    <row r="17" spans="1:5" x14ac:dyDescent="0.25">
      <c r="A17" s="7" t="s">
        <v>74</v>
      </c>
      <c r="B17" s="46">
        <v>2.7</v>
      </c>
      <c r="C17" s="47">
        <v>0</v>
      </c>
      <c r="D17" s="46">
        <v>2.7</v>
      </c>
      <c r="E17" s="49">
        <v>0</v>
      </c>
    </row>
    <row r="18" spans="1:5" x14ac:dyDescent="0.25">
      <c r="A18" s="12" t="s">
        <v>78</v>
      </c>
      <c r="B18" s="46">
        <v>8.5500000000000007</v>
      </c>
      <c r="C18" s="47">
        <v>685.8</v>
      </c>
      <c r="D18" s="46">
        <v>8.5500000000000007</v>
      </c>
      <c r="E18" s="49">
        <v>0</v>
      </c>
    </row>
    <row r="19" spans="1:5" x14ac:dyDescent="0.25">
      <c r="A19" s="7" t="s">
        <v>61</v>
      </c>
      <c r="B19" s="46">
        <v>5.7539999999999996</v>
      </c>
      <c r="C19" s="47">
        <v>0</v>
      </c>
      <c r="D19" s="46">
        <v>5.7539999999999996</v>
      </c>
      <c r="E19" s="49">
        <v>0</v>
      </c>
    </row>
    <row r="20" spans="1:5" x14ac:dyDescent="0.25">
      <c r="A20" s="7" t="s">
        <v>62</v>
      </c>
      <c r="B20" s="46">
        <v>0</v>
      </c>
      <c r="C20" s="47">
        <v>0</v>
      </c>
      <c r="D20" s="46">
        <v>0</v>
      </c>
      <c r="E20" s="49">
        <v>0</v>
      </c>
    </row>
    <row r="21" spans="1:5" ht="15.75" thickBot="1" x14ac:dyDescent="0.3">
      <c r="A21" s="8" t="s">
        <v>63</v>
      </c>
      <c r="B21" s="50">
        <v>0</v>
      </c>
      <c r="C21" s="51">
        <v>0</v>
      </c>
      <c r="D21" s="50">
        <v>0</v>
      </c>
      <c r="E21" s="52">
        <v>0</v>
      </c>
    </row>
    <row r="22" spans="1:5" x14ac:dyDescent="0.25">
      <c r="B22">
        <f>SUM(B4:B21)</f>
        <v>128.01100000000002</v>
      </c>
    </row>
  </sheetData>
  <mergeCells count="4">
    <mergeCell ref="A2:A3"/>
    <mergeCell ref="B2:C2"/>
    <mergeCell ref="D2:E2"/>
    <mergeCell ref="A1:E1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showGridLines="0" workbookViewId="0">
      <selection activeCell="D13" sqref="D13"/>
    </sheetView>
  </sheetViews>
  <sheetFormatPr defaultRowHeight="15" x14ac:dyDescent="0.25"/>
  <cols>
    <col min="1" max="1" width="26.7109375" bestFit="1" customWidth="1"/>
    <col min="2" max="2" width="21.28515625" customWidth="1"/>
    <col min="3" max="3" width="12.7109375" customWidth="1"/>
    <col min="4" max="4" width="14.7109375" customWidth="1"/>
    <col min="5" max="5" width="25" customWidth="1"/>
  </cols>
  <sheetData>
    <row r="1" spans="1:5" ht="31.15" customHeight="1" x14ac:dyDescent="0.25">
      <c r="A1" s="72" t="s">
        <v>88</v>
      </c>
      <c r="B1" s="73"/>
      <c r="C1" s="73"/>
      <c r="D1" s="73"/>
      <c r="E1" s="74"/>
    </row>
    <row r="2" spans="1:5" ht="46.9" customHeight="1" x14ac:dyDescent="0.25">
      <c r="A2" s="75" t="s">
        <v>79</v>
      </c>
      <c r="B2" s="77" t="s">
        <v>80</v>
      </c>
      <c r="C2" s="77"/>
      <c r="D2" s="77" t="s">
        <v>81</v>
      </c>
      <c r="E2" s="78"/>
    </row>
    <row r="3" spans="1:5" x14ac:dyDescent="0.25">
      <c r="A3" s="76"/>
      <c r="B3" s="14" t="s">
        <v>45</v>
      </c>
      <c r="C3" s="1" t="s">
        <v>46</v>
      </c>
      <c r="D3" s="14" t="s">
        <v>45</v>
      </c>
      <c r="E3" s="6" t="s">
        <v>47</v>
      </c>
    </row>
    <row r="4" spans="1:5" x14ac:dyDescent="0.25">
      <c r="A4" s="7" t="s">
        <v>48</v>
      </c>
      <c r="B4" s="2"/>
      <c r="C4" s="2"/>
      <c r="D4" s="11"/>
      <c r="E4" s="5"/>
    </row>
    <row r="5" spans="1:5" ht="13.9" customHeight="1" x14ac:dyDescent="0.25">
      <c r="A5" s="7" t="s">
        <v>49</v>
      </c>
      <c r="B5" s="4"/>
      <c r="C5" s="4"/>
      <c r="D5" s="4"/>
      <c r="E5" s="13"/>
    </row>
    <row r="6" spans="1:5" ht="13.9" customHeight="1" x14ac:dyDescent="0.25">
      <c r="A6" s="7" t="s">
        <v>50</v>
      </c>
      <c r="B6" s="4"/>
      <c r="C6" s="4"/>
      <c r="D6" s="4"/>
      <c r="E6" s="13"/>
    </row>
    <row r="7" spans="1:5" x14ac:dyDescent="0.25">
      <c r="A7" s="7" t="s">
        <v>51</v>
      </c>
      <c r="B7" s="4"/>
      <c r="C7" s="4"/>
      <c r="D7" s="4"/>
      <c r="E7" s="13"/>
    </row>
    <row r="8" spans="1:5" x14ac:dyDescent="0.25">
      <c r="A8" s="7" t="s">
        <v>52</v>
      </c>
      <c r="B8" s="4"/>
      <c r="C8" s="4"/>
      <c r="D8" s="4"/>
      <c r="E8" s="13"/>
    </row>
    <row r="9" spans="1:5" x14ac:dyDescent="0.25">
      <c r="A9" s="7" t="s">
        <v>53</v>
      </c>
      <c r="B9" s="4"/>
      <c r="C9" s="4"/>
      <c r="D9" s="3"/>
      <c r="E9" s="13"/>
    </row>
    <row r="10" spans="1:5" ht="13.9" customHeight="1" x14ac:dyDescent="0.25">
      <c r="A10" s="7" t="s">
        <v>54</v>
      </c>
      <c r="B10" s="2"/>
      <c r="C10" s="2"/>
      <c r="D10" s="2"/>
      <c r="E10" s="5"/>
    </row>
    <row r="11" spans="1:5" x14ac:dyDescent="0.25">
      <c r="A11" s="7" t="s">
        <v>55</v>
      </c>
      <c r="B11" s="4"/>
      <c r="C11" s="4"/>
      <c r="D11" s="4"/>
      <c r="E11" s="13"/>
    </row>
    <row r="12" spans="1:5" x14ac:dyDescent="0.25">
      <c r="A12" s="7" t="s">
        <v>56</v>
      </c>
      <c r="B12" s="2"/>
      <c r="C12" s="2"/>
      <c r="D12" s="2"/>
      <c r="E12" s="5"/>
    </row>
    <row r="13" spans="1:5" ht="13.9" customHeight="1" x14ac:dyDescent="0.25">
      <c r="A13" s="7" t="s">
        <v>57</v>
      </c>
      <c r="B13" s="2">
        <v>10.561</v>
      </c>
      <c r="C13" s="2">
        <v>0</v>
      </c>
      <c r="D13" s="2">
        <v>10.561</v>
      </c>
      <c r="E13" s="5">
        <v>0</v>
      </c>
    </row>
    <row r="14" spans="1:5" ht="13.9" customHeight="1" x14ac:dyDescent="0.25">
      <c r="A14" s="7" t="s">
        <v>58</v>
      </c>
      <c r="B14" s="2"/>
      <c r="C14" s="2"/>
      <c r="D14" s="2"/>
      <c r="E14" s="5"/>
    </row>
    <row r="15" spans="1:5" x14ac:dyDescent="0.25">
      <c r="A15" s="7" t="s">
        <v>59</v>
      </c>
      <c r="B15" s="4"/>
      <c r="C15" s="4"/>
      <c r="D15" s="4"/>
      <c r="E15" s="13"/>
    </row>
    <row r="16" spans="1:5" ht="13.9" customHeight="1" x14ac:dyDescent="0.25">
      <c r="A16" s="7" t="s">
        <v>60</v>
      </c>
      <c r="B16" s="2"/>
      <c r="C16" s="2"/>
      <c r="D16" s="2"/>
      <c r="E16" s="5"/>
    </row>
    <row r="17" spans="1:5" x14ac:dyDescent="0.25">
      <c r="A17" s="7" t="s">
        <v>74</v>
      </c>
      <c r="B17" s="2"/>
      <c r="C17" s="2"/>
      <c r="D17" s="2"/>
      <c r="E17" s="5"/>
    </row>
    <row r="18" spans="1:5" ht="13.9" customHeight="1" x14ac:dyDescent="0.25">
      <c r="A18" s="12" t="s">
        <v>78</v>
      </c>
      <c r="B18" s="4"/>
      <c r="C18" s="4"/>
      <c r="D18" s="4"/>
      <c r="E18" s="13"/>
    </row>
    <row r="19" spans="1:5" x14ac:dyDescent="0.25">
      <c r="A19" s="7" t="s">
        <v>61</v>
      </c>
      <c r="B19" s="4"/>
      <c r="C19" s="4"/>
      <c r="D19" s="4"/>
      <c r="E19" s="13"/>
    </row>
    <row r="20" spans="1:5" ht="13.9" customHeight="1" x14ac:dyDescent="0.25">
      <c r="A20" s="7" t="s">
        <v>62</v>
      </c>
      <c r="B20" s="4"/>
      <c r="C20" s="2"/>
      <c r="D20" s="4"/>
      <c r="E20" s="5"/>
    </row>
    <row r="21" spans="1:5" ht="13.9" customHeight="1" thickBot="1" x14ac:dyDescent="0.3">
      <c r="A21" s="8" t="s">
        <v>63</v>
      </c>
      <c r="B21" s="9"/>
      <c r="C21" s="9"/>
      <c r="D21" s="9"/>
      <c r="E21" s="10"/>
    </row>
    <row r="24" spans="1:5" ht="13.9" customHeight="1" x14ac:dyDescent="0.25"/>
    <row r="25" spans="1:5" ht="22.15" customHeight="1" x14ac:dyDescent="0.25"/>
    <row r="26" spans="1:5" ht="22.15" customHeight="1" x14ac:dyDescent="0.25"/>
    <row r="27" spans="1:5" ht="13.9" customHeight="1" x14ac:dyDescent="0.25"/>
  </sheetData>
  <mergeCells count="4">
    <mergeCell ref="A1:E1"/>
    <mergeCell ref="A2:A3"/>
    <mergeCell ref="D2:E2"/>
    <mergeCell ref="B2:C2"/>
  </mergeCells>
  <pageMargins left="0.75" right="0.75" top="1" bottom="1" header="0.5" footer="0.5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5"/>
  <sheetViews>
    <sheetView showGridLines="0" workbookViewId="0">
      <selection activeCell="H14" sqref="H14"/>
    </sheetView>
  </sheetViews>
  <sheetFormatPr defaultRowHeight="15" x14ac:dyDescent="0.25"/>
  <cols>
    <col min="1" max="1" width="28.28515625" customWidth="1"/>
    <col min="2" max="2" width="12.28515625" customWidth="1"/>
    <col min="3" max="3" width="17.7109375" customWidth="1"/>
    <col min="4" max="4" width="14.85546875" customWidth="1"/>
    <col min="5" max="5" width="30.7109375" customWidth="1"/>
  </cols>
  <sheetData>
    <row r="1" spans="1:17" ht="30" customHeight="1" x14ac:dyDescent="0.25">
      <c r="A1" s="81" t="s">
        <v>87</v>
      </c>
      <c r="B1" s="82"/>
      <c r="C1" s="82"/>
      <c r="D1" s="82"/>
      <c r="E1" s="83"/>
    </row>
    <row r="2" spans="1:17" ht="54.4" customHeight="1" x14ac:dyDescent="0.25">
      <c r="A2" s="75" t="s">
        <v>79</v>
      </c>
      <c r="B2" s="79" t="s">
        <v>82</v>
      </c>
      <c r="C2" s="84"/>
      <c r="D2" s="79" t="s">
        <v>83</v>
      </c>
      <c r="E2" s="80"/>
    </row>
    <row r="3" spans="1:17" ht="28.15" customHeight="1" x14ac:dyDescent="0.25">
      <c r="A3" s="76"/>
      <c r="B3" s="22" t="s">
        <v>45</v>
      </c>
      <c r="C3" s="20" t="s">
        <v>46</v>
      </c>
      <c r="D3" s="19" t="s">
        <v>45</v>
      </c>
      <c r="E3" s="21" t="s">
        <v>47</v>
      </c>
    </row>
    <row r="4" spans="1:17" x14ac:dyDescent="0.25">
      <c r="A4" s="7" t="s">
        <v>48</v>
      </c>
      <c r="B4" s="2"/>
      <c r="C4" s="2" t="s">
        <v>2</v>
      </c>
      <c r="D4" s="11"/>
      <c r="E4" s="5" t="s">
        <v>2</v>
      </c>
    </row>
    <row r="5" spans="1:17" x14ac:dyDescent="0.25">
      <c r="A5" s="7" t="s">
        <v>49</v>
      </c>
      <c r="B5" s="4" t="s">
        <v>2</v>
      </c>
      <c r="C5" s="4" t="s">
        <v>2</v>
      </c>
      <c r="D5" s="4"/>
      <c r="E5" s="13" t="s">
        <v>2</v>
      </c>
    </row>
    <row r="6" spans="1:17" x14ac:dyDescent="0.25">
      <c r="A6" s="7" t="s">
        <v>50</v>
      </c>
      <c r="B6" s="4"/>
      <c r="C6" s="4"/>
      <c r="D6" s="4"/>
      <c r="E6" s="13"/>
    </row>
    <row r="7" spans="1:17" x14ac:dyDescent="0.25">
      <c r="A7" s="7" t="s">
        <v>51</v>
      </c>
      <c r="B7" s="4" t="s">
        <v>2</v>
      </c>
      <c r="C7" s="4" t="s">
        <v>2</v>
      </c>
      <c r="D7" s="4"/>
      <c r="E7" s="13" t="s">
        <v>2</v>
      </c>
    </row>
    <row r="8" spans="1:17" x14ac:dyDescent="0.25">
      <c r="A8" s="7" t="s">
        <v>52</v>
      </c>
      <c r="B8" s="4"/>
      <c r="C8" s="4"/>
      <c r="D8" s="4"/>
      <c r="E8" s="13"/>
    </row>
    <row r="9" spans="1:17" x14ac:dyDescent="0.25">
      <c r="A9" s="7" t="s">
        <v>53</v>
      </c>
      <c r="B9" s="4" t="s">
        <v>2</v>
      </c>
      <c r="C9" s="4" t="s">
        <v>2</v>
      </c>
      <c r="D9" s="3"/>
      <c r="E9" s="13" t="s">
        <v>2</v>
      </c>
    </row>
    <row r="10" spans="1:17" x14ac:dyDescent="0.25">
      <c r="A10" s="7" t="s">
        <v>54</v>
      </c>
      <c r="B10" s="2" t="s">
        <v>2</v>
      </c>
      <c r="C10" s="2" t="s">
        <v>2</v>
      </c>
      <c r="D10" s="2"/>
      <c r="E10" s="5" t="s">
        <v>2</v>
      </c>
    </row>
    <row r="11" spans="1:17" x14ac:dyDescent="0.25">
      <c r="A11" s="7" t="s">
        <v>55</v>
      </c>
      <c r="B11" s="4"/>
      <c r="C11" s="4"/>
      <c r="D11" s="4"/>
      <c r="E11" s="13"/>
    </row>
    <row r="12" spans="1:17" x14ac:dyDescent="0.25">
      <c r="A12" s="7" t="s">
        <v>56</v>
      </c>
      <c r="B12" s="2" t="s">
        <v>2</v>
      </c>
      <c r="C12" s="2" t="s">
        <v>2</v>
      </c>
      <c r="D12" s="2" t="s">
        <v>2</v>
      </c>
      <c r="E12" s="5" t="s">
        <v>2</v>
      </c>
    </row>
    <row r="13" spans="1:17" x14ac:dyDescent="0.25">
      <c r="A13" s="7" t="s">
        <v>57</v>
      </c>
      <c r="B13" s="2"/>
      <c r="C13" s="2"/>
      <c r="D13" s="2"/>
      <c r="E13" s="5"/>
    </row>
    <row r="14" spans="1:17" x14ac:dyDescent="0.25">
      <c r="A14" s="7" t="s">
        <v>58</v>
      </c>
      <c r="B14" s="2" t="s">
        <v>2</v>
      </c>
      <c r="C14" s="2" t="s">
        <v>2</v>
      </c>
      <c r="D14" s="2" t="s">
        <v>2</v>
      </c>
      <c r="E14" s="5" t="s">
        <v>2</v>
      </c>
    </row>
    <row r="15" spans="1:17" x14ac:dyDescent="0.25">
      <c r="A15" s="7" t="s">
        <v>59</v>
      </c>
      <c r="B15" s="4" t="s">
        <v>2</v>
      </c>
      <c r="C15" s="4" t="s">
        <v>2</v>
      </c>
      <c r="D15" s="4" t="s">
        <v>2</v>
      </c>
      <c r="E15" s="13" t="s">
        <v>2</v>
      </c>
    </row>
    <row r="16" spans="1:17" x14ac:dyDescent="0.25">
      <c r="A16" s="7" t="s">
        <v>60</v>
      </c>
      <c r="B16" s="2" t="s">
        <v>2</v>
      </c>
      <c r="C16" s="2" t="s">
        <v>2</v>
      </c>
      <c r="D16" s="2" t="s">
        <v>2</v>
      </c>
      <c r="E16" s="5" t="s">
        <v>2</v>
      </c>
      <c r="Q16" t="s">
        <v>86</v>
      </c>
    </row>
    <row r="17" spans="1:5" x14ac:dyDescent="0.25">
      <c r="A17" s="7" t="s">
        <v>74</v>
      </c>
      <c r="B17" s="2"/>
      <c r="C17" s="2"/>
      <c r="D17" s="2" t="s">
        <v>86</v>
      </c>
      <c r="E17" s="5"/>
    </row>
    <row r="18" spans="1:5" x14ac:dyDescent="0.25">
      <c r="A18" s="12" t="s">
        <v>78</v>
      </c>
      <c r="B18" s="4" t="s">
        <v>2</v>
      </c>
      <c r="C18" s="4" t="s">
        <v>2</v>
      </c>
      <c r="D18" s="4" t="s">
        <v>2</v>
      </c>
      <c r="E18" s="13" t="s">
        <v>2</v>
      </c>
    </row>
    <row r="19" spans="1:5" x14ac:dyDescent="0.25">
      <c r="A19" s="7" t="s">
        <v>61</v>
      </c>
      <c r="B19" s="4" t="s">
        <v>2</v>
      </c>
      <c r="C19" s="4" t="s">
        <v>2</v>
      </c>
      <c r="D19" s="4" t="s">
        <v>2</v>
      </c>
      <c r="E19" s="13" t="s">
        <v>2</v>
      </c>
    </row>
    <row r="20" spans="1:5" x14ac:dyDescent="0.25">
      <c r="A20" s="7" t="s">
        <v>62</v>
      </c>
      <c r="B20" s="4" t="s">
        <v>2</v>
      </c>
      <c r="C20" s="2" t="s">
        <v>2</v>
      </c>
      <c r="D20" s="4" t="s">
        <v>2</v>
      </c>
      <c r="E20" s="5" t="s">
        <v>2</v>
      </c>
    </row>
    <row r="21" spans="1:5" ht="15.75" thickBot="1" x14ac:dyDescent="0.3">
      <c r="A21" s="8" t="s">
        <v>63</v>
      </c>
      <c r="B21" s="9"/>
      <c r="C21" s="9"/>
      <c r="D21" s="9"/>
      <c r="E21" s="10"/>
    </row>
    <row r="24" spans="1:5" x14ac:dyDescent="0.25">
      <c r="A24" s="16" t="s">
        <v>64</v>
      </c>
    </row>
    <row r="25" spans="1:5" x14ac:dyDescent="0.25">
      <c r="A25" s="17" t="s">
        <v>65</v>
      </c>
    </row>
    <row r="26" spans="1:5" x14ac:dyDescent="0.25">
      <c r="A26" s="17" t="s">
        <v>85</v>
      </c>
    </row>
    <row r="27" spans="1:5" x14ac:dyDescent="0.25">
      <c r="A27" s="17" t="s">
        <v>66</v>
      </c>
    </row>
    <row r="28" spans="1:5" x14ac:dyDescent="0.25">
      <c r="A28" s="17" t="s">
        <v>67</v>
      </c>
    </row>
    <row r="29" spans="1:5" x14ac:dyDescent="0.25">
      <c r="A29" s="17" t="s">
        <v>68</v>
      </c>
    </row>
    <row r="30" spans="1:5" x14ac:dyDescent="0.25">
      <c r="A30" s="17" t="s">
        <v>69</v>
      </c>
    </row>
    <row r="31" spans="1:5" x14ac:dyDescent="0.25">
      <c r="A31" s="17" t="s">
        <v>70</v>
      </c>
    </row>
    <row r="32" spans="1:5" x14ac:dyDescent="0.25">
      <c r="A32" s="17" t="s">
        <v>84</v>
      </c>
    </row>
    <row r="33" spans="1:1" x14ac:dyDescent="0.25">
      <c r="A33" s="17" t="s">
        <v>71</v>
      </c>
    </row>
    <row r="34" spans="1:1" x14ac:dyDescent="0.25">
      <c r="A34" s="17" t="s">
        <v>72</v>
      </c>
    </row>
    <row r="35" spans="1:1" x14ac:dyDescent="0.25">
      <c r="A35" s="17" t="s">
        <v>73</v>
      </c>
    </row>
  </sheetData>
  <mergeCells count="4">
    <mergeCell ref="A2:A3"/>
    <mergeCell ref="D2:E2"/>
    <mergeCell ref="A1:E1"/>
    <mergeCell ref="B2:C2"/>
  </mergeCells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Aspose.PDF</dc:creator>
  <cp:lastModifiedBy>ZBOŘILOVÁ Katarína</cp:lastModifiedBy>
  <cp:lastPrinted>2024-02-27T10:00:21Z</cp:lastPrinted>
  <dcterms:created xsi:type="dcterms:W3CDTF">2022-06-17T07:49:31Z</dcterms:created>
  <dcterms:modified xsi:type="dcterms:W3CDTF">2024-02-27T10:02:37Z</dcterms:modified>
</cp:coreProperties>
</file>